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eusz\Desktop\Zabudowa 3 punktu żywienia\Wyposażenie punktu\Na BIP\"/>
    </mc:Choice>
  </mc:AlternateContent>
  <bookViews>
    <workbookView xWindow="0" yWindow="0" windowWidth="28800" windowHeight="11835"/>
  </bookViews>
  <sheets>
    <sheet name="śr. czystości SP18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H27" i="1"/>
  <c r="G27" i="1"/>
  <c r="G26" i="1"/>
  <c r="H26" i="1" s="1"/>
  <c r="G25" i="1"/>
  <c r="H25" i="1" s="1"/>
  <c r="G24" i="1"/>
  <c r="H24" i="1" s="1"/>
  <c r="G23" i="1"/>
  <c r="H23" i="1" s="1"/>
  <c r="G22" i="1"/>
  <c r="H22" i="1" s="1"/>
  <c r="H21" i="1"/>
  <c r="G21" i="1"/>
  <c r="G20" i="1"/>
  <c r="H20" i="1" s="1"/>
  <c r="G19" i="1"/>
  <c r="H19" i="1" s="1"/>
  <c r="G18" i="1"/>
  <c r="H18" i="1" s="1"/>
  <c r="G17" i="1"/>
  <c r="H17" i="1" s="1"/>
  <c r="G16" i="1"/>
  <c r="H16" i="1" s="1"/>
  <c r="H15" i="1"/>
  <c r="G15" i="1"/>
  <c r="G14" i="1"/>
  <c r="H14" i="1" s="1"/>
  <c r="G13" i="1"/>
  <c r="H13" i="1" s="1"/>
  <c r="G12" i="1"/>
  <c r="H12" i="1" s="1"/>
  <c r="G11" i="1"/>
  <c r="H11" i="1" s="1"/>
  <c r="G10" i="1"/>
  <c r="H10" i="1" s="1"/>
  <c r="H9" i="1"/>
  <c r="G9" i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H31" i="1" l="1"/>
</calcChain>
</file>

<file path=xl/sharedStrings.xml><?xml version="1.0" encoding="utf-8"?>
<sst xmlns="http://schemas.openxmlformats.org/spreadsheetml/2006/main" count="85" uniqueCount="52">
  <si>
    <t>Nazwa artykułu</t>
  </si>
  <si>
    <t>Szacowana liczba sztuk</t>
  </si>
  <si>
    <t>Jednostka miary / pojemność</t>
  </si>
  <si>
    <t>Cena jednostkowa netto</t>
  </si>
  <si>
    <t>Stawka VAT</t>
  </si>
  <si>
    <t>Cena jednostkowa brutto</t>
  </si>
  <si>
    <t>Wartość brutto</t>
  </si>
  <si>
    <t>Asortyment oferowany (nazwa handlowa lub nazwa producenta i kod produktu; waga opakowania lub wymiary i in. parametry)</t>
  </si>
  <si>
    <t>Wymagania zamawiającego odnośnie zamówionego towaru:</t>
  </si>
  <si>
    <t xml:space="preserve"> </t>
  </si>
  <si>
    <t>……………………………………………..</t>
  </si>
  <si>
    <t>pieczęć i podpis</t>
  </si>
  <si>
    <t>Suma</t>
  </si>
  <si>
    <t>Formularz asortymentowo-cenowy - załącznik Nr 1</t>
  </si>
  <si>
    <t>LP.</t>
  </si>
  <si>
    <t xml:space="preserve">Taca GN 1/1 z melaminy, 530x325 mm, w kolorze czarnym lub beżowym </t>
  </si>
  <si>
    <t xml:space="preserve">Wózek kelnerki  5-półkowy, 830 x510 x(H)1540mm, wykonany ze stali nierdzewnej 18/0. Posiadający cztery skrętne kółka o średnicy 125 mm w tym  minimum dwa z hamulcami. </t>
  </si>
  <si>
    <t>Wózek transportowy, platformowy o ładowności nie mniejszej niż 200 kg,  2 kółka stałe, 2 kółka skrętne, 
- wymiary: szer. 560 x gł. 1050 x wys. 925 mm</t>
  </si>
  <si>
    <t>Kosze do zmywarki Redfox o wymiarach 500 x 500 mm:  na sztućce 2 x, talerze x 4, kubki x 4 .</t>
  </si>
  <si>
    <t xml:space="preserve">Pojemnik na odpady  z uchwytami o pojemności 120 l, wyposażony w pokrywę i podstawę na  kołkach o nośności 200 kg. Materiał wykonania polipropylen. </t>
  </si>
  <si>
    <t>Pojemnik z polietylenu na sztućce GN 1/1 z z czterema komorami w kolorze szarym, o wymiarach 530 mm x 325 mm.</t>
  </si>
  <si>
    <t>Szczypce uniwersalne 24 cm, wykonane ze stali nierdzewnej. Solidna wzmocniona konstrukcja</t>
  </si>
  <si>
    <t xml:space="preserve">Koszyk prostokątny na pieczywo z polipropylenu 300x220x70 mm, beżowy </t>
  </si>
  <si>
    <t>Wózek wjazdowy do pieca 20 x GN 1/1 Unox /Xectl-2013</t>
  </si>
  <si>
    <t>Taboret elektryczny wykonany ze stali nierdewnej w kolorze inox, 1-płytowy, o wymiarach 580x580x380 mm. Przeznaczony do obróbki termicznej prowadzonej na wszystkich rodzajach garnków o pojemności do 100 litrów
• Płyta grzewcza o średnicy 400 mm i mocy 5 kW
• 6-stopniowy zakres regulacji mocy</t>
  </si>
  <si>
    <t>Miska ze stali nierdzewnej, polerowana o pojemości 8,2 l. WYSOKOŚĆ: 150 mm, ŚREDNICA: 320 mm</t>
  </si>
  <si>
    <t>Miska ze stali nierdzewnej, polerowana o pojemości 6,2 l. WYSOKOŚĆ: 132 mm
POJEMNOŚĆ: 6.2 l, ŚREDNICA: 280 mm</t>
  </si>
  <si>
    <t>Wanna przecedzakowa o średnicy 500 mm  z uchwytami wykonana ze stali nierdzewnej. Stal satynowana., WYSOKOŚĆ: 260 mm, ŚREDNICA: 500 mm</t>
  </si>
  <si>
    <t xml:space="preserve">Łopatka do ryb 340 mm, wykonana ze stali nierdzewnej w technologii monoblok, pozbawiona spawów, wykonana z jednego kawałka stali. </t>
  </si>
  <si>
    <t xml:space="preserve">Rózga 400 mm,  wykonana ze stali nierdzewnej  i posiadająca 16 wrzecion o średnicy 2 mm  z antypoślizgową rączką wykonaną z plastiku o deługości 140 mm. </t>
  </si>
  <si>
    <t xml:space="preserve">Szufelka o pojemności  0,65 l, wykonana ze stali nierdzewnej. </t>
  </si>
  <si>
    <t xml:space="preserve">Przeźroczysty dzbanek, miarka  o pojemności 2 litry, wykonany z polipropylenu. </t>
  </si>
  <si>
    <t>Pojemnik GN 1/1, wykonanay ze stali nierdzewnej, kolor INOX.  DŁUGOŚĆ: 325 mm, SZEROKOŚĆ: 530 mm, WYSOKOŚĆ: 100 mm, POJEMNOŚĆ: 14 l. Wszystkie zastosowania w temperaturze od -40°C do 300°C</t>
  </si>
  <si>
    <t>Pojemnik GN 1/1, 65 mm ze stali nierdzewnej, perforowany (325 x 530 mm) o pojemności 8 l.  do gotowania na parze w piecach konwekcyjno-parowych.</t>
  </si>
  <si>
    <t>Deska do krojenia HACCP GN 1/1, z wycięciem, o wymiarach 530x325x15mm. W kolorach: 4 x niebieska, 4 x czerwona, 4 x zielona, 4 x zółta.</t>
  </si>
  <si>
    <t>Pojemnik GN 1/2 200 mm z uchwytami w komplecie z pokrywą. Wykonane ze stali nierdzewnej o wymiarach: 325x265x200 mm. Kolor INOX. Wszystkie zastosowania w temperaturze od -40°C do 300°C</t>
  </si>
  <si>
    <t xml:space="preserve">Pojemnik termoizolacyjny GN 1/1, 45 l, czarny, posiadający ergonomiczne uchwyty i koonstrukcję ułatwiająca otwieranie oraz kształt wnętrza ułatwiający wyciąganie pojemników GN. Wymiary: DŁUGOŚĆ: 675 mm, SZEROKOŚĆ: 400 mm, WYSOKOŚĆ: 335 mm. </t>
  </si>
  <si>
    <t>250</t>
  </si>
  <si>
    <t>100</t>
  </si>
  <si>
    <t>4</t>
  </si>
  <si>
    <t>1</t>
  </si>
  <si>
    <t>10</t>
  </si>
  <si>
    <t>2</t>
  </si>
  <si>
    <t>6</t>
  </si>
  <si>
    <t>szt.</t>
  </si>
  <si>
    <t>Talerz płytki 240 mm  Porcelanowy,  gładki w kolorze białym. Przykładowy produkt: LUBIANA, Kaszub (lub inny równoważny)</t>
  </si>
  <si>
    <t>Talerz głęboki 240 mm  Porcelanowy,  gładki w kolorze białym. Przykładowy produkt: LUBIANA, Kaszub (lub inny równoważny)</t>
  </si>
  <si>
    <t>Łyżka stołowa 195 mm, Sztućce wykonane ze stali 18/0. Polerowane. Przykładowy produkt: AMEFA, Bologna (lub inny równoważny)</t>
  </si>
  <si>
    <t>Widelec stołowy 196 mm. Sztućce wykonane ze stali 18/0. Polerowane. Przykładowy produkt: AMEFA, Bologna (lub inny równoważny)</t>
  </si>
  <si>
    <t>Łyżeczka do herbaty 145 mm.  Sztućce wykonane ze stali 18/0. Polerowane. Przykładowy produkt: AMEFA, Bologna (lub inny równoważny)</t>
  </si>
  <si>
    <t>Kubek bez ucha  o pojemnosci 0,35 l  Porcelanowy,  gładki w kolorze białym. Przykładowy produkt: LUBIANA, Hel (lub inny równoważny)</t>
  </si>
  <si>
    <t xml:space="preserve"> * równoważny - za produkt równoważny uważa się towar mający tożsamy wyglad, kolor, kształt, rozmiar, materiał wykonania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</si>
</sst>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theme="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3" borderId="0" xfId="0" applyFill="1"/>
    <xf numFmtId="164" fontId="0" fillId="0" borderId="1" xfId="0" applyNumberFormat="1" applyBorder="1"/>
    <xf numFmtId="164" fontId="0" fillId="0" borderId="0" xfId="0" applyNumberFormat="1"/>
    <xf numFmtId="9" fontId="1" fillId="0" borderId="0" xfId="0" applyNumberFormat="1" applyFont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0" borderId="1" xfId="0" applyFont="1" applyBorder="1"/>
    <xf numFmtId="0" fontId="5" fillId="0" borderId="4" xfId="0" applyFont="1" applyBorder="1"/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/>
    </xf>
    <xf numFmtId="0" fontId="4" fillId="0" borderId="8" xfId="0" applyFont="1" applyBorder="1"/>
    <xf numFmtId="164" fontId="2" fillId="3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9" fontId="2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wrapText="1"/>
    </xf>
    <xf numFmtId="0" fontId="6" fillId="0" borderId="1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>
      <pane ySplit="1" topLeftCell="A2" activePane="bottomLeft" state="frozen"/>
      <selection pane="bottomLeft" activeCell="J13" sqref="J13"/>
    </sheetView>
  </sheetViews>
  <sheetFormatPr defaultRowHeight="15.75" x14ac:dyDescent="0.25"/>
  <cols>
    <col min="1" max="1" width="9.140625" style="31"/>
    <col min="2" max="2" width="51.42578125" customWidth="1"/>
    <col min="3" max="3" width="11.140625" style="7" customWidth="1"/>
    <col min="4" max="4" width="12.42578125" customWidth="1"/>
    <col min="5" max="5" width="13.28515625" style="9" customWidth="1"/>
    <col min="6" max="6" width="11.140625" style="5" customWidth="1"/>
    <col min="7" max="7" width="13" style="4" customWidth="1"/>
    <col min="8" max="8" width="13.140625" customWidth="1"/>
    <col min="9" max="9" width="29.42578125" customWidth="1"/>
  </cols>
  <sheetData>
    <row r="1" spans="1:12" ht="16.5" thickBot="1" x14ac:dyDescent="0.3">
      <c r="B1" s="44" t="s">
        <v>13</v>
      </c>
      <c r="C1" s="45"/>
      <c r="D1" s="46"/>
      <c r="H1" s="4"/>
    </row>
    <row r="2" spans="1:12" ht="79.5" customHeight="1" thickBot="1" x14ac:dyDescent="0.3">
      <c r="A2" s="33" t="s">
        <v>14</v>
      </c>
      <c r="B2" s="30" t="s">
        <v>0</v>
      </c>
      <c r="C2" s="25" t="s">
        <v>1</v>
      </c>
      <c r="D2" s="26" t="s">
        <v>2</v>
      </c>
      <c r="E2" s="27" t="s">
        <v>3</v>
      </c>
      <c r="F2" s="28" t="s">
        <v>4</v>
      </c>
      <c r="G2" s="27" t="s">
        <v>5</v>
      </c>
      <c r="H2" s="26" t="s">
        <v>6</v>
      </c>
      <c r="I2" s="29" t="s">
        <v>7</v>
      </c>
      <c r="J2" s="11"/>
      <c r="K2" s="11"/>
      <c r="L2" s="11"/>
    </row>
    <row r="3" spans="1:12" s="2" customFormat="1" ht="42.75" customHeight="1" thickBot="1" x14ac:dyDescent="0.3">
      <c r="A3" s="34">
        <v>1</v>
      </c>
      <c r="B3" s="36" t="s">
        <v>45</v>
      </c>
      <c r="C3" s="40" t="s">
        <v>37</v>
      </c>
      <c r="D3" s="12" t="s">
        <v>44</v>
      </c>
      <c r="E3" s="13">
        <v>0</v>
      </c>
      <c r="F3" s="14"/>
      <c r="G3" s="13">
        <f>PRODUCT(E3,F3)+E3</f>
        <v>0</v>
      </c>
      <c r="H3" s="13">
        <f>+(C3*G3)</f>
        <v>0</v>
      </c>
      <c r="I3" s="15"/>
      <c r="J3" s="16"/>
      <c r="K3" s="16"/>
      <c r="L3" s="16"/>
    </row>
    <row r="4" spans="1:12" s="2" customFormat="1" ht="42" customHeight="1" thickBot="1" x14ac:dyDescent="0.3">
      <c r="A4" s="35">
        <v>2</v>
      </c>
      <c r="B4" s="37" t="s">
        <v>46</v>
      </c>
      <c r="C4" s="41" t="s">
        <v>37</v>
      </c>
      <c r="D4" s="12" t="s">
        <v>44</v>
      </c>
      <c r="E4" s="13">
        <v>0</v>
      </c>
      <c r="F4" s="14"/>
      <c r="G4" s="13">
        <f t="shared" ref="G4:G30" si="0">PRODUCT(E4,F4)+E4</f>
        <v>0</v>
      </c>
      <c r="H4" s="13">
        <f t="shared" ref="H4:H30" si="1">+(C4*G4)</f>
        <v>0</v>
      </c>
      <c r="I4" s="15"/>
      <c r="J4" s="16"/>
      <c r="K4" s="16"/>
      <c r="L4" s="16"/>
    </row>
    <row r="5" spans="1:12" s="2" customFormat="1" ht="45.75" customHeight="1" thickBot="1" x14ac:dyDescent="0.3">
      <c r="A5" s="34">
        <v>3</v>
      </c>
      <c r="B5" s="37" t="s">
        <v>47</v>
      </c>
      <c r="C5" s="42">
        <v>250</v>
      </c>
      <c r="D5" s="12" t="s">
        <v>44</v>
      </c>
      <c r="E5" s="13">
        <v>0</v>
      </c>
      <c r="F5" s="14"/>
      <c r="G5" s="13">
        <f t="shared" si="0"/>
        <v>0</v>
      </c>
      <c r="H5" s="13">
        <f t="shared" si="1"/>
        <v>0</v>
      </c>
      <c r="I5" s="15"/>
      <c r="J5" s="16"/>
      <c r="K5" s="16"/>
      <c r="L5" s="16"/>
    </row>
    <row r="6" spans="1:12" s="2" customFormat="1" ht="44.25" customHeight="1" thickBot="1" x14ac:dyDescent="0.3">
      <c r="A6" s="35">
        <v>4</v>
      </c>
      <c r="B6" s="38" t="s">
        <v>48</v>
      </c>
      <c r="C6" s="42">
        <v>250</v>
      </c>
      <c r="D6" s="12" t="s">
        <v>44</v>
      </c>
      <c r="E6" s="13">
        <v>0</v>
      </c>
      <c r="F6" s="14"/>
      <c r="G6" s="13">
        <f t="shared" si="0"/>
        <v>0</v>
      </c>
      <c r="H6" s="13">
        <f t="shared" si="1"/>
        <v>0</v>
      </c>
      <c r="I6" s="15"/>
      <c r="J6" s="16"/>
      <c r="K6" s="16"/>
      <c r="L6" s="16"/>
    </row>
    <row r="7" spans="1:12" s="2" customFormat="1" ht="47.25" customHeight="1" thickBot="1" x14ac:dyDescent="0.3">
      <c r="A7" s="34">
        <v>5</v>
      </c>
      <c r="B7" s="37" t="s">
        <v>49</v>
      </c>
      <c r="C7" s="42" t="s">
        <v>38</v>
      </c>
      <c r="D7" s="12" t="s">
        <v>44</v>
      </c>
      <c r="E7" s="13">
        <v>0</v>
      </c>
      <c r="F7" s="14"/>
      <c r="G7" s="13">
        <f t="shared" si="0"/>
        <v>0</v>
      </c>
      <c r="H7" s="13">
        <f t="shared" si="1"/>
        <v>0</v>
      </c>
      <c r="I7" s="15"/>
      <c r="J7" s="16"/>
      <c r="K7" s="16"/>
      <c r="L7" s="16"/>
    </row>
    <row r="8" spans="1:12" ht="39.75" thickBot="1" x14ac:dyDescent="0.3">
      <c r="A8" s="35">
        <v>6</v>
      </c>
      <c r="B8" s="38" t="s">
        <v>50</v>
      </c>
      <c r="C8" s="41" t="s">
        <v>37</v>
      </c>
      <c r="D8" s="12" t="s">
        <v>44</v>
      </c>
      <c r="E8" s="13">
        <v>0</v>
      </c>
      <c r="F8" s="14"/>
      <c r="G8" s="13">
        <f t="shared" si="0"/>
        <v>0</v>
      </c>
      <c r="H8" s="13">
        <f t="shared" si="1"/>
        <v>0</v>
      </c>
      <c r="I8" s="17"/>
      <c r="J8" s="11"/>
      <c r="K8" s="11"/>
      <c r="L8" s="11"/>
    </row>
    <row r="9" spans="1:12" ht="29.25" customHeight="1" thickBot="1" x14ac:dyDescent="0.3">
      <c r="A9" s="34">
        <v>7</v>
      </c>
      <c r="B9" s="37" t="s">
        <v>15</v>
      </c>
      <c r="C9" s="41" t="s">
        <v>39</v>
      </c>
      <c r="D9" s="12" t="s">
        <v>44</v>
      </c>
      <c r="E9" s="13">
        <v>0</v>
      </c>
      <c r="F9" s="14"/>
      <c r="G9" s="13">
        <f t="shared" si="0"/>
        <v>0</v>
      </c>
      <c r="H9" s="13">
        <f t="shared" si="1"/>
        <v>0</v>
      </c>
      <c r="I9" s="17"/>
      <c r="J9" s="11"/>
      <c r="K9" s="11"/>
      <c r="L9" s="11"/>
    </row>
    <row r="10" spans="1:12" ht="43.5" customHeight="1" thickBot="1" x14ac:dyDescent="0.3">
      <c r="A10" s="35">
        <v>8</v>
      </c>
      <c r="B10" s="38" t="s">
        <v>16</v>
      </c>
      <c r="C10" s="41" t="s">
        <v>40</v>
      </c>
      <c r="D10" s="12" t="s">
        <v>44</v>
      </c>
      <c r="E10" s="13">
        <v>0</v>
      </c>
      <c r="F10" s="14"/>
      <c r="G10" s="13">
        <f t="shared" si="0"/>
        <v>0</v>
      </c>
      <c r="H10" s="13">
        <f t="shared" si="1"/>
        <v>0</v>
      </c>
      <c r="I10" s="17"/>
      <c r="J10" s="11"/>
      <c r="K10" s="11"/>
      <c r="L10" s="11"/>
    </row>
    <row r="11" spans="1:12" ht="39" thickBot="1" x14ac:dyDescent="0.3">
      <c r="A11" s="34">
        <v>9</v>
      </c>
      <c r="B11" s="37" t="s">
        <v>17</v>
      </c>
      <c r="C11" s="41" t="s">
        <v>40</v>
      </c>
      <c r="D11" s="12" t="s">
        <v>44</v>
      </c>
      <c r="E11" s="13">
        <v>0</v>
      </c>
      <c r="F11" s="14"/>
      <c r="G11" s="13">
        <f t="shared" si="0"/>
        <v>0</v>
      </c>
      <c r="H11" s="13">
        <f t="shared" si="1"/>
        <v>0</v>
      </c>
      <c r="I11" s="17"/>
      <c r="J11" s="11"/>
      <c r="K11" s="11"/>
      <c r="L11" s="11"/>
    </row>
    <row r="12" spans="1:12" ht="28.5" customHeight="1" thickBot="1" x14ac:dyDescent="0.3">
      <c r="A12" s="35">
        <v>10</v>
      </c>
      <c r="B12" s="38" t="s">
        <v>18</v>
      </c>
      <c r="C12" s="41" t="s">
        <v>41</v>
      </c>
      <c r="D12" s="12" t="s">
        <v>44</v>
      </c>
      <c r="E12" s="13">
        <v>0</v>
      </c>
      <c r="F12" s="14"/>
      <c r="G12" s="13">
        <f t="shared" si="0"/>
        <v>0</v>
      </c>
      <c r="H12" s="13">
        <f t="shared" si="1"/>
        <v>0</v>
      </c>
      <c r="I12" s="17"/>
      <c r="J12" s="11"/>
      <c r="K12" s="11"/>
      <c r="L12" s="11"/>
    </row>
    <row r="13" spans="1:12" ht="39" thickBot="1" x14ac:dyDescent="0.3">
      <c r="A13" s="34">
        <v>11</v>
      </c>
      <c r="B13" s="37" t="s">
        <v>19</v>
      </c>
      <c r="C13" s="41" t="s">
        <v>42</v>
      </c>
      <c r="D13" s="12" t="s">
        <v>44</v>
      </c>
      <c r="E13" s="13">
        <v>0</v>
      </c>
      <c r="F13" s="14"/>
      <c r="G13" s="13">
        <f t="shared" si="0"/>
        <v>0</v>
      </c>
      <c r="H13" s="13">
        <f t="shared" si="1"/>
        <v>0</v>
      </c>
      <c r="I13" s="17"/>
      <c r="J13" s="11"/>
      <c r="K13" s="11"/>
      <c r="L13" s="11"/>
    </row>
    <row r="14" spans="1:12" ht="33" customHeight="1" thickBot="1" x14ac:dyDescent="0.3">
      <c r="A14" s="35">
        <v>12</v>
      </c>
      <c r="B14" s="38" t="s">
        <v>20</v>
      </c>
      <c r="C14" s="41" t="s">
        <v>43</v>
      </c>
      <c r="D14" s="12" t="s">
        <v>44</v>
      </c>
      <c r="E14" s="13">
        <v>0</v>
      </c>
      <c r="F14" s="14"/>
      <c r="G14" s="13">
        <f t="shared" si="0"/>
        <v>0</v>
      </c>
      <c r="H14" s="13">
        <f t="shared" si="1"/>
        <v>0</v>
      </c>
      <c r="I14" s="17"/>
      <c r="J14" s="11"/>
      <c r="K14" s="11"/>
      <c r="L14" s="11"/>
    </row>
    <row r="15" spans="1:12" ht="33.75" customHeight="1" thickBot="1" x14ac:dyDescent="0.3">
      <c r="A15" s="34">
        <v>13</v>
      </c>
      <c r="B15" s="37" t="s">
        <v>21</v>
      </c>
      <c r="C15" s="41" t="s">
        <v>39</v>
      </c>
      <c r="D15" s="12" t="s">
        <v>44</v>
      </c>
      <c r="E15" s="13">
        <v>0</v>
      </c>
      <c r="F15" s="14"/>
      <c r="G15" s="13">
        <f t="shared" si="0"/>
        <v>0</v>
      </c>
      <c r="H15" s="13">
        <f t="shared" si="1"/>
        <v>0</v>
      </c>
      <c r="I15" s="17"/>
      <c r="J15" s="11"/>
      <c r="K15" s="11"/>
      <c r="L15" s="11"/>
    </row>
    <row r="16" spans="1:12" ht="35.25" customHeight="1" thickBot="1" x14ac:dyDescent="0.3">
      <c r="A16" s="35">
        <v>14</v>
      </c>
      <c r="B16" s="37" t="s">
        <v>22</v>
      </c>
      <c r="C16" s="41">
        <v>2</v>
      </c>
      <c r="D16" s="12" t="s">
        <v>44</v>
      </c>
      <c r="E16" s="13">
        <v>0</v>
      </c>
      <c r="F16" s="14"/>
      <c r="G16" s="13">
        <f t="shared" si="0"/>
        <v>0</v>
      </c>
      <c r="H16" s="13">
        <f t="shared" si="1"/>
        <v>0</v>
      </c>
      <c r="I16" s="17"/>
      <c r="J16" s="11"/>
      <c r="K16" s="11"/>
      <c r="L16" s="11"/>
    </row>
    <row r="17" spans="1:12" ht="24.75" customHeight="1" thickBot="1" x14ac:dyDescent="0.3">
      <c r="A17" s="34">
        <v>15</v>
      </c>
      <c r="B17" s="37" t="s">
        <v>23</v>
      </c>
      <c r="C17" s="41" t="s">
        <v>40</v>
      </c>
      <c r="D17" s="12" t="s">
        <v>44</v>
      </c>
      <c r="E17" s="13">
        <v>0</v>
      </c>
      <c r="F17" s="14"/>
      <c r="G17" s="13">
        <f t="shared" si="0"/>
        <v>0</v>
      </c>
      <c r="H17" s="13">
        <f t="shared" si="1"/>
        <v>0</v>
      </c>
      <c r="I17" s="17"/>
      <c r="J17" s="11"/>
      <c r="K17" s="11"/>
      <c r="L17" s="11"/>
    </row>
    <row r="18" spans="1:12" ht="85.5" customHeight="1" thickBot="1" x14ac:dyDescent="0.3">
      <c r="A18" s="35">
        <v>16</v>
      </c>
      <c r="B18" s="37" t="s">
        <v>24</v>
      </c>
      <c r="C18" s="41" t="s">
        <v>40</v>
      </c>
      <c r="D18" s="12" t="s">
        <v>44</v>
      </c>
      <c r="E18" s="13">
        <v>0</v>
      </c>
      <c r="F18" s="14"/>
      <c r="G18" s="13">
        <f t="shared" si="0"/>
        <v>0</v>
      </c>
      <c r="H18" s="13">
        <f t="shared" si="1"/>
        <v>0</v>
      </c>
      <c r="I18" s="17"/>
      <c r="J18" s="11"/>
      <c r="K18" s="11"/>
      <c r="L18" s="11"/>
    </row>
    <row r="19" spans="1:12" ht="26.25" thickBot="1" x14ac:dyDescent="0.3">
      <c r="A19" s="34">
        <v>17</v>
      </c>
      <c r="B19" s="39" t="s">
        <v>25</v>
      </c>
      <c r="C19" s="43">
        <v>2</v>
      </c>
      <c r="D19" s="12" t="s">
        <v>44</v>
      </c>
      <c r="E19" s="13">
        <v>0</v>
      </c>
      <c r="F19" s="14"/>
      <c r="G19" s="13">
        <f t="shared" si="0"/>
        <v>0</v>
      </c>
      <c r="H19" s="13">
        <f t="shared" si="1"/>
        <v>0</v>
      </c>
      <c r="I19" s="17"/>
      <c r="J19" s="11"/>
      <c r="K19" s="11"/>
      <c r="L19" s="11"/>
    </row>
    <row r="20" spans="1:12" ht="39" thickBot="1" x14ac:dyDescent="0.3">
      <c r="A20" s="35">
        <v>18</v>
      </c>
      <c r="B20" s="39" t="s">
        <v>26</v>
      </c>
      <c r="C20" s="41">
        <v>2</v>
      </c>
      <c r="D20" s="12" t="s">
        <v>44</v>
      </c>
      <c r="E20" s="13">
        <v>0</v>
      </c>
      <c r="F20" s="14"/>
      <c r="G20" s="13">
        <f t="shared" si="0"/>
        <v>0</v>
      </c>
      <c r="H20" s="13">
        <f t="shared" si="1"/>
        <v>0</v>
      </c>
      <c r="I20" s="17"/>
      <c r="J20" s="11"/>
      <c r="K20" s="11"/>
      <c r="L20" s="11"/>
    </row>
    <row r="21" spans="1:12" ht="43.5" customHeight="1" thickBot="1" x14ac:dyDescent="0.3">
      <c r="A21" s="34">
        <v>19</v>
      </c>
      <c r="B21" s="39" t="s">
        <v>27</v>
      </c>
      <c r="C21" s="43">
        <v>2</v>
      </c>
      <c r="D21" s="12" t="s">
        <v>44</v>
      </c>
      <c r="E21" s="13">
        <v>0</v>
      </c>
      <c r="F21" s="14"/>
      <c r="G21" s="13">
        <f t="shared" si="0"/>
        <v>0</v>
      </c>
      <c r="H21" s="13">
        <f t="shared" si="1"/>
        <v>0</v>
      </c>
      <c r="I21" s="17"/>
      <c r="J21" s="11"/>
      <c r="K21" s="11"/>
      <c r="L21" s="11"/>
    </row>
    <row r="22" spans="1:12" ht="39" thickBot="1" x14ac:dyDescent="0.3">
      <c r="A22" s="35">
        <v>20</v>
      </c>
      <c r="B22" s="39" t="s">
        <v>28</v>
      </c>
      <c r="C22" s="43">
        <v>2</v>
      </c>
      <c r="D22" s="12" t="s">
        <v>44</v>
      </c>
      <c r="E22" s="13">
        <v>0</v>
      </c>
      <c r="F22" s="14"/>
      <c r="G22" s="13">
        <f t="shared" si="0"/>
        <v>0</v>
      </c>
      <c r="H22" s="13">
        <f t="shared" si="1"/>
        <v>0</v>
      </c>
      <c r="I22" s="17"/>
      <c r="J22" s="11"/>
      <c r="K22" s="11"/>
      <c r="L22" s="11"/>
    </row>
    <row r="23" spans="1:12" ht="39" thickBot="1" x14ac:dyDescent="0.3">
      <c r="A23" s="34">
        <v>21</v>
      </c>
      <c r="B23" s="39" t="s">
        <v>29</v>
      </c>
      <c r="C23" s="43">
        <v>2</v>
      </c>
      <c r="D23" s="12" t="s">
        <v>44</v>
      </c>
      <c r="E23" s="13">
        <v>0</v>
      </c>
      <c r="F23" s="14"/>
      <c r="G23" s="13">
        <f t="shared" si="0"/>
        <v>0</v>
      </c>
      <c r="H23" s="13">
        <f t="shared" si="1"/>
        <v>0</v>
      </c>
      <c r="I23" s="17"/>
      <c r="J23" s="11"/>
      <c r="K23" s="11"/>
      <c r="L23" s="11"/>
    </row>
    <row r="24" spans="1:12" thickBot="1" x14ac:dyDescent="0.3">
      <c r="A24" s="35">
        <v>22</v>
      </c>
      <c r="B24" s="39" t="s">
        <v>30</v>
      </c>
      <c r="C24" s="43">
        <v>2</v>
      </c>
      <c r="D24" s="12" t="s">
        <v>44</v>
      </c>
      <c r="E24" s="13">
        <v>0</v>
      </c>
      <c r="F24" s="14"/>
      <c r="G24" s="13">
        <f t="shared" si="0"/>
        <v>0</v>
      </c>
      <c r="H24" s="13">
        <f t="shared" si="1"/>
        <v>0</v>
      </c>
      <c r="I24" s="17"/>
      <c r="J24" s="11"/>
      <c r="K24" s="11"/>
      <c r="L24" s="11"/>
    </row>
    <row r="25" spans="1:12" ht="31.5" customHeight="1" thickBot="1" x14ac:dyDescent="0.3">
      <c r="A25" s="34">
        <v>23</v>
      </c>
      <c r="B25" s="39" t="s">
        <v>31</v>
      </c>
      <c r="C25" s="43">
        <v>4</v>
      </c>
      <c r="D25" s="12" t="s">
        <v>44</v>
      </c>
      <c r="E25" s="13">
        <v>0</v>
      </c>
      <c r="F25" s="14"/>
      <c r="G25" s="13">
        <f t="shared" si="0"/>
        <v>0</v>
      </c>
      <c r="H25" s="13">
        <f t="shared" si="1"/>
        <v>0</v>
      </c>
      <c r="I25" s="17"/>
      <c r="J25" s="11"/>
      <c r="K25" s="11"/>
      <c r="L25" s="11"/>
    </row>
    <row r="26" spans="1:12" ht="63.75" customHeight="1" thickBot="1" x14ac:dyDescent="0.3">
      <c r="A26" s="35">
        <v>24</v>
      </c>
      <c r="B26" s="39" t="s">
        <v>32</v>
      </c>
      <c r="C26" s="43">
        <v>6</v>
      </c>
      <c r="D26" s="12" t="s">
        <v>44</v>
      </c>
      <c r="E26" s="13">
        <v>0</v>
      </c>
      <c r="F26" s="14"/>
      <c r="G26" s="13">
        <f t="shared" si="0"/>
        <v>0</v>
      </c>
      <c r="H26" s="13">
        <f t="shared" si="1"/>
        <v>0</v>
      </c>
      <c r="I26" s="17"/>
      <c r="J26" s="11"/>
      <c r="K26" s="11"/>
      <c r="L26" s="11"/>
    </row>
    <row r="27" spans="1:12" ht="39" thickBot="1" x14ac:dyDescent="0.3">
      <c r="A27" s="34">
        <v>25</v>
      </c>
      <c r="B27" s="39" t="s">
        <v>33</v>
      </c>
      <c r="C27" s="43">
        <v>4</v>
      </c>
      <c r="D27" s="12" t="s">
        <v>44</v>
      </c>
      <c r="E27" s="13">
        <v>0</v>
      </c>
      <c r="F27" s="14"/>
      <c r="G27" s="13">
        <f t="shared" si="0"/>
        <v>0</v>
      </c>
      <c r="H27" s="13">
        <f t="shared" si="1"/>
        <v>0</v>
      </c>
      <c r="I27" s="17"/>
      <c r="J27" s="11"/>
      <c r="K27" s="11"/>
      <c r="L27" s="11"/>
    </row>
    <row r="28" spans="1:12" ht="43.5" customHeight="1" thickBot="1" x14ac:dyDescent="0.3">
      <c r="A28" s="35">
        <v>26</v>
      </c>
      <c r="B28" s="39" t="s">
        <v>34</v>
      </c>
      <c r="C28" s="43">
        <v>16</v>
      </c>
      <c r="D28" s="12" t="s">
        <v>44</v>
      </c>
      <c r="E28" s="13">
        <v>0</v>
      </c>
      <c r="F28" s="14"/>
      <c r="G28" s="13">
        <f t="shared" si="0"/>
        <v>0</v>
      </c>
      <c r="H28" s="13">
        <f t="shared" si="1"/>
        <v>0</v>
      </c>
      <c r="I28" s="17"/>
      <c r="J28" s="11"/>
      <c r="K28" s="11"/>
      <c r="L28" s="11"/>
    </row>
    <row r="29" spans="1:12" ht="51.75" thickBot="1" x14ac:dyDescent="0.3">
      <c r="A29" s="34">
        <v>27</v>
      </c>
      <c r="B29" s="39" t="s">
        <v>35</v>
      </c>
      <c r="C29" s="43">
        <v>8</v>
      </c>
      <c r="D29" s="12" t="s">
        <v>44</v>
      </c>
      <c r="E29" s="13">
        <v>0</v>
      </c>
      <c r="F29" s="14"/>
      <c r="G29" s="13">
        <f t="shared" si="0"/>
        <v>0</v>
      </c>
      <c r="H29" s="13">
        <f t="shared" si="1"/>
        <v>0</v>
      </c>
      <c r="I29" s="17"/>
      <c r="J29" s="11"/>
      <c r="K29" s="11"/>
      <c r="L29" s="11"/>
    </row>
    <row r="30" spans="1:12" ht="64.5" thickBot="1" x14ac:dyDescent="0.3">
      <c r="A30" s="35">
        <v>28</v>
      </c>
      <c r="B30" s="37" t="s">
        <v>36</v>
      </c>
      <c r="C30" s="41">
        <v>2</v>
      </c>
      <c r="D30" s="12" t="s">
        <v>44</v>
      </c>
      <c r="E30" s="13">
        <v>0</v>
      </c>
      <c r="F30" s="14"/>
      <c r="G30" s="13">
        <f t="shared" si="0"/>
        <v>0</v>
      </c>
      <c r="H30" s="13">
        <f t="shared" si="1"/>
        <v>0</v>
      </c>
      <c r="I30" s="17"/>
      <c r="J30" s="11"/>
      <c r="K30" s="11"/>
      <c r="L30" s="11"/>
    </row>
    <row r="31" spans="1:12" thickBot="1" x14ac:dyDescent="0.3">
      <c r="A31" s="32"/>
      <c r="B31" s="18" t="s">
        <v>8</v>
      </c>
      <c r="C31" s="19"/>
      <c r="D31" s="20"/>
      <c r="E31" s="21"/>
      <c r="F31" s="22"/>
      <c r="G31" s="24" t="s">
        <v>12</v>
      </c>
      <c r="H31" s="24">
        <f>SUM(H3:H30)</f>
        <v>0</v>
      </c>
      <c r="I31" s="23"/>
      <c r="J31" s="11"/>
      <c r="K31" s="11"/>
      <c r="L31" s="11"/>
    </row>
    <row r="32" spans="1:12" ht="35.25" customHeight="1" x14ac:dyDescent="0.25">
      <c r="B32" s="47" t="s">
        <v>51</v>
      </c>
      <c r="C32" s="48"/>
      <c r="D32" s="48"/>
      <c r="E32" s="48"/>
      <c r="F32" s="48"/>
      <c r="G32" s="48"/>
      <c r="H32" s="48"/>
      <c r="I32" s="49"/>
      <c r="J32" s="11"/>
      <c r="K32" s="11"/>
      <c r="L32" s="11"/>
    </row>
    <row r="33" spans="2:9" x14ac:dyDescent="0.25">
      <c r="B33" s="1"/>
      <c r="C33" s="8" t="s">
        <v>9</v>
      </c>
      <c r="D33" s="1"/>
      <c r="E33" s="10"/>
      <c r="F33" s="6"/>
      <c r="G33" s="3" t="s">
        <v>10</v>
      </c>
      <c r="H33" s="1"/>
      <c r="I33" s="1"/>
    </row>
    <row r="34" spans="2:9" x14ac:dyDescent="0.25">
      <c r="B34" s="1"/>
      <c r="C34" s="8"/>
      <c r="D34" s="1"/>
      <c r="E34" s="10"/>
      <c r="F34" s="6"/>
      <c r="G34" s="50" t="s">
        <v>11</v>
      </c>
      <c r="H34" s="51"/>
      <c r="I34" s="1"/>
    </row>
  </sheetData>
  <mergeCells count="3">
    <mergeCell ref="B1:D1"/>
    <mergeCell ref="B32:I32"/>
    <mergeCell ref="G34:H34"/>
  </mergeCells>
  <pageMargins left="0.7" right="0.7" top="0.75" bottom="0.75" header="0.3" footer="0.3"/>
  <pageSetup paperSize="9" scale="4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śr. czystości SP18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mateusz</cp:lastModifiedBy>
  <cp:lastPrinted>2024-07-10T07:43:23Z</cp:lastPrinted>
  <dcterms:created xsi:type="dcterms:W3CDTF">2020-02-05T07:20:48Z</dcterms:created>
  <dcterms:modified xsi:type="dcterms:W3CDTF">2024-07-10T07:44:38Z</dcterms:modified>
</cp:coreProperties>
</file>